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PFMI\2024\QUANTITATIVE\Quantitative PFMI\Quantitative PFMI\"/>
    </mc:Choice>
  </mc:AlternateContent>
  <xr:revisionPtr revIDLastSave="0" documentId="13_ncr:1_{DA8C20F9-0410-40C9-9FF9-A88388319376}" xr6:coauthVersionLast="47" xr6:coauthVersionMax="47" xr10:uidLastSave="{00000000-0000-0000-0000-000000000000}"/>
  <bookViews>
    <workbookView xWindow="-120" yWindow="-120" windowWidth="20730" windowHeight="11160" xr2:uid="{A5BC3676-4429-4995-B135-DB3500D69045}"/>
  </bookViews>
  <sheets>
    <sheet name="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L9" i="1"/>
  <c r="L8" i="1"/>
  <c r="J10" i="1"/>
  <c r="H10" i="1" l="1"/>
  <c r="L10" i="1" s="1"/>
</calcChain>
</file>

<file path=xl/sharedStrings.xml><?xml version="1.0" encoding="utf-8"?>
<sst xmlns="http://schemas.openxmlformats.org/spreadsheetml/2006/main" count="35" uniqueCount="25">
  <si>
    <t>Initial Margin</t>
  </si>
  <si>
    <t>Disclosure</t>
  </si>
  <si>
    <t>Description</t>
  </si>
  <si>
    <t>Period</t>
  </si>
  <si>
    <t>Unit</t>
  </si>
  <si>
    <t>Segment</t>
  </si>
  <si>
    <t>Total</t>
  </si>
  <si>
    <t>Equity Cash segment</t>
  </si>
  <si>
    <t>Equity Derivatives Segment</t>
  </si>
  <si>
    <t>Currency Derivatives Segment</t>
  </si>
  <si>
    <t>Commodity Derivatives Segment</t>
  </si>
  <si>
    <t>For each clearing service, total initial margin required, split by house and client (or combined total if not segregated). For each clearing service, state whether initial margin for the positions of indirect participants must be provided for each indirect participant’s own position (gross), or for the net position of a group of indirect participants (“net” or “net omnibus”)</t>
  </si>
  <si>
    <t>House (Net)</t>
  </si>
  <si>
    <t xml:space="preserve">End-of-day value </t>
  </si>
  <si>
    <t>Client (Gross)</t>
  </si>
  <si>
    <t>Total (Gross)</t>
  </si>
  <si>
    <t>For each clearing service, state whether initial margin for the positions of indirect participants must be provided for each indirect participant’s own position (gross), or for the net position of a group of indirect participants (“net” or “net omnibus”)</t>
  </si>
  <si>
    <t>NA</t>
  </si>
  <si>
    <t>Text</t>
  </si>
  <si>
    <t>Gross</t>
  </si>
  <si>
    <t>Quarter ended June 30, 2024</t>
  </si>
  <si>
    <t>Quarter ended  June 30, 2024</t>
  </si>
  <si>
    <t>PRINCIPLE 6 : MARGIN</t>
  </si>
  <si>
    <t>QUARTER I: APRIL-JUNE 2024</t>
  </si>
  <si>
    <t>₹ in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</si>
</sst>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x14ac:knownFonts="1">
    <font>
      <sz val="11"/>
      <color theme="1"/>
      <name val="Calibri"/>
      <family val="2"/>
      <scheme val="minor"/>
    </font>
    <font>
      <i/>
      <sz val="14"/>
      <name val="Cambria"/>
      <family val="1"/>
    </font>
    <font>
      <b/>
      <sz val="12"/>
      <color theme="0"/>
      <name val="Cambria"/>
      <family val="1"/>
    </font>
    <font>
      <sz val="11"/>
      <color theme="1"/>
      <name val="Calibri"/>
      <family val="2"/>
      <scheme val="minor"/>
    </font>
    <font>
      <b/>
      <sz val="14"/>
      <color rgb="FF002060"/>
      <name val="Calibri"/>
      <family val="2"/>
    </font>
    <font>
      <b/>
      <sz val="18"/>
      <color rgb="FF002060"/>
      <name val="Calibri"/>
      <family val="2"/>
    </font>
    <font>
      <b/>
      <i/>
      <sz val="16"/>
      <color rgb="FF002060"/>
      <name val="Calibri"/>
      <family val="2"/>
    </font>
    <font>
      <sz val="12"/>
      <color rgb="FF002060"/>
      <name val="Cambria"/>
      <family val="1"/>
    </font>
    <font>
      <sz val="11"/>
      <color rgb="FF002060"/>
      <name val="Calibri"/>
      <family val="2"/>
      <scheme val="minor"/>
    </font>
    <font>
      <b/>
      <sz val="12"/>
      <color rgb="FF002060"/>
      <name val="Cambria"/>
      <family val="1"/>
    </font>
  </fonts>
  <fills count="6">
    <fill>
      <patternFill patternType="none"/>
    </fill>
    <fill>
      <patternFill patternType="gray125"/>
    </fill>
    <fill>
      <patternFill patternType="solid">
        <fgColor theme="0"/>
        <bgColor indexed="64"/>
      </patternFill>
    </fill>
    <fill>
      <patternFill patternType="solid">
        <fgColor rgb="FF070135"/>
        <bgColor indexed="64"/>
      </patternFill>
    </fill>
    <fill>
      <patternFill patternType="solid">
        <fgColor theme="8" tint="0.79998168889431442"/>
        <bgColor indexed="64"/>
      </patternFill>
    </fill>
    <fill>
      <patternFill patternType="solid">
        <fgColor theme="8" tint="0.59999389629810485"/>
        <bgColor indexed="64"/>
      </patternFill>
    </fill>
  </fills>
  <borders count="12">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thin">
        <color rgb="FF0070C0"/>
      </right>
      <top style="thin">
        <color rgb="FF0070C0"/>
      </top>
      <bottom/>
      <diagonal/>
    </border>
    <border>
      <left style="thin">
        <color theme="8"/>
      </left>
      <right style="thin">
        <color theme="8"/>
      </right>
      <top style="thin">
        <color theme="8"/>
      </top>
      <bottom style="thin">
        <color theme="8"/>
      </bottom>
      <diagonal/>
    </border>
    <border>
      <left style="thin">
        <color rgb="FF0070C0"/>
      </left>
      <right style="thin">
        <color rgb="FF0070C0"/>
      </right>
      <top/>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29">
    <xf numFmtId="0" fontId="0" fillId="0" borderId="0" xfId="0"/>
    <xf numFmtId="0" fontId="0" fillId="2" borderId="0" xfId="0" applyFill="1"/>
    <xf numFmtId="0" fontId="1" fillId="2" borderId="0" xfId="0" applyFont="1" applyFill="1" applyAlignment="1">
      <alignment horizontal="left" vertical="top"/>
    </xf>
    <xf numFmtId="0" fontId="2" fillId="3"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xf numFmtId="0" fontId="7" fillId="0" borderId="1" xfId="0" applyFont="1" applyBorder="1" applyAlignment="1">
      <alignment horizontal="center" vertical="center"/>
    </xf>
    <xf numFmtId="0" fontId="7" fillId="0" borderId="1" xfId="0" applyFont="1" applyBorder="1" applyAlignment="1">
      <alignment horizontal="justify" vertical="top" wrapText="1"/>
    </xf>
    <xf numFmtId="0" fontId="7" fillId="0" borderId="1" xfId="0" applyFont="1" applyBorder="1" applyAlignment="1">
      <alignment horizontal="center" vertical="center" wrapText="1"/>
    </xf>
    <xf numFmtId="0" fontId="8" fillId="2" borderId="0" xfId="0" applyFont="1" applyFill="1"/>
    <xf numFmtId="43" fontId="7" fillId="0" borderId="1" xfId="1" applyFont="1" applyBorder="1" applyAlignment="1">
      <alignment horizontal="center" vertical="center"/>
    </xf>
    <xf numFmtId="43" fontId="7" fillId="0" borderId="6" xfId="1"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2" fillId="3" borderId="1" xfId="0" applyFont="1" applyFill="1" applyBorder="1" applyAlignment="1">
      <alignment horizontal="center" vertical="center"/>
    </xf>
    <xf numFmtId="0" fontId="4" fillId="4" borderId="11" xfId="0" applyFont="1" applyFill="1" applyBorder="1" applyAlignment="1">
      <alignment vertical="top"/>
    </xf>
    <xf numFmtId="0" fontId="5" fillId="5" borderId="0" xfId="0" applyFont="1" applyFill="1" applyAlignment="1">
      <alignment horizontal="left" vertical="top"/>
    </xf>
    <xf numFmtId="0" fontId="6" fillId="5" borderId="0" xfId="0" applyFont="1" applyFill="1" applyAlignment="1">
      <alignment horizontal="left" vertical="top"/>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2" borderId="6" xfId="0" applyFont="1" applyFill="1" applyBorder="1" applyAlignment="1">
      <alignment horizontal="justify" vertical="top" wrapText="1"/>
    </xf>
    <xf numFmtId="0" fontId="7" fillId="2" borderId="8" xfId="0" applyFont="1" applyFill="1" applyBorder="1" applyAlignment="1">
      <alignment horizontal="justify" vertical="top"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E448-4D00-486E-976C-CDA617988043}">
  <dimension ref="A1:L11"/>
  <sheetViews>
    <sheetView tabSelected="1" zoomScale="90" zoomScaleNormal="90" workbookViewId="0">
      <pane xSplit="7" ySplit="7" topLeftCell="H8" activePane="bottomRight" state="frozen"/>
      <selection pane="topRight" activeCell="F1" sqref="F1"/>
      <selection pane="bottomLeft" activeCell="A5" sqref="A5"/>
      <selection pane="bottomRight" activeCell="A6" sqref="A6:C7"/>
    </sheetView>
  </sheetViews>
  <sheetFormatPr defaultRowHeight="15" x14ac:dyDescent="0.25"/>
  <cols>
    <col min="1" max="1" width="8" style="1" bestFit="1" customWidth="1"/>
    <col min="2" max="2" width="8" style="1" customWidth="1"/>
    <col min="3" max="3" width="51.28515625" style="1" customWidth="1"/>
    <col min="4" max="4" width="13.7109375" style="1" bestFit="1" customWidth="1"/>
    <col min="5" max="5" width="13.7109375" style="1" customWidth="1"/>
    <col min="6" max="6" width="20.7109375" style="1" bestFit="1" customWidth="1"/>
    <col min="7" max="7" width="12.5703125" style="1" customWidth="1"/>
    <col min="8" max="9" width="18.28515625" style="1" customWidth="1"/>
    <col min="10" max="10" width="13" style="1" bestFit="1" customWidth="1"/>
    <col min="11" max="11" width="13.42578125" style="1" bestFit="1" customWidth="1"/>
    <col min="12" max="12" width="14.140625" style="1" bestFit="1" customWidth="1"/>
    <col min="13" max="16384" width="9.140625" style="1"/>
  </cols>
  <sheetData>
    <row r="1" spans="1:12" ht="23.25" x14ac:dyDescent="0.25">
      <c r="A1" s="17" t="s">
        <v>22</v>
      </c>
      <c r="B1" s="17"/>
      <c r="C1" s="17"/>
      <c r="D1" s="17"/>
    </row>
    <row r="2" spans="1:12" ht="21" x14ac:dyDescent="0.25">
      <c r="A2" s="18" t="s">
        <v>0</v>
      </c>
      <c r="B2" s="18"/>
      <c r="C2" s="18"/>
      <c r="D2" s="18"/>
    </row>
    <row r="3" spans="1:12" ht="20.25" customHeight="1" x14ac:dyDescent="0.25">
      <c r="A3" s="2"/>
      <c r="B3" s="2"/>
      <c r="C3" s="2"/>
    </row>
    <row r="4" spans="1:12" ht="20.25" customHeight="1" x14ac:dyDescent="0.25">
      <c r="A4" s="16" t="s">
        <v>23</v>
      </c>
      <c r="B4" s="16"/>
      <c r="C4" s="16"/>
      <c r="D4" s="16"/>
    </row>
    <row r="6" spans="1:12" ht="15.75" x14ac:dyDescent="0.25">
      <c r="A6" s="15" t="s">
        <v>1</v>
      </c>
      <c r="B6" s="15"/>
      <c r="C6" s="15"/>
      <c r="D6" s="25" t="s">
        <v>2</v>
      </c>
      <c r="E6" s="26"/>
      <c r="F6" s="15" t="s">
        <v>3</v>
      </c>
      <c r="G6" s="15" t="s">
        <v>4</v>
      </c>
      <c r="H6" s="15" t="s">
        <v>5</v>
      </c>
      <c r="I6" s="15"/>
      <c r="J6" s="15"/>
      <c r="K6" s="15"/>
      <c r="L6" s="15" t="s">
        <v>6</v>
      </c>
    </row>
    <row r="7" spans="1:12" ht="47.25" x14ac:dyDescent="0.25">
      <c r="A7" s="15"/>
      <c r="B7" s="15"/>
      <c r="C7" s="15"/>
      <c r="D7" s="27"/>
      <c r="E7" s="28"/>
      <c r="F7" s="15"/>
      <c r="G7" s="15"/>
      <c r="H7" s="3" t="s">
        <v>7</v>
      </c>
      <c r="I7" s="3" t="s">
        <v>8</v>
      </c>
      <c r="J7" s="3" t="s">
        <v>9</v>
      </c>
      <c r="K7" s="3" t="s">
        <v>10</v>
      </c>
      <c r="L7" s="15"/>
    </row>
    <row r="8" spans="1:12" s="6" customFormat="1" ht="47.25" customHeight="1" x14ac:dyDescent="0.25">
      <c r="A8" s="19">
        <v>6.1</v>
      </c>
      <c r="B8" s="19">
        <v>1</v>
      </c>
      <c r="C8" s="21" t="s">
        <v>11</v>
      </c>
      <c r="D8" s="4" t="s">
        <v>12</v>
      </c>
      <c r="E8" s="5" t="s">
        <v>13</v>
      </c>
      <c r="F8" s="5" t="s">
        <v>20</v>
      </c>
      <c r="G8" s="4" t="s">
        <v>24</v>
      </c>
      <c r="H8" s="11">
        <v>14822.171275279999</v>
      </c>
      <c r="I8" s="12">
        <v>46520.920122590003</v>
      </c>
      <c r="J8" s="12">
        <v>4501.7059331999999</v>
      </c>
      <c r="K8" s="12">
        <v>0</v>
      </c>
      <c r="L8" s="11">
        <f>SUM(H8:K8)</f>
        <v>65844.797331070004</v>
      </c>
    </row>
    <row r="9" spans="1:12" s="6" customFormat="1" ht="31.5" x14ac:dyDescent="0.25">
      <c r="A9" s="20"/>
      <c r="B9" s="20"/>
      <c r="C9" s="22"/>
      <c r="D9" s="4" t="s">
        <v>14</v>
      </c>
      <c r="E9" s="5" t="s">
        <v>13</v>
      </c>
      <c r="F9" s="5" t="s">
        <v>20</v>
      </c>
      <c r="G9" s="4" t="s">
        <v>24</v>
      </c>
      <c r="H9" s="11">
        <v>2146.8617760399998</v>
      </c>
      <c r="I9" s="11">
        <v>69756.314732550003</v>
      </c>
      <c r="J9" s="11">
        <v>260.24691006</v>
      </c>
      <c r="K9" s="11">
        <v>0</v>
      </c>
      <c r="L9" s="11">
        <f t="shared" ref="L9:L10" si="0">SUM(H9:K9)</f>
        <v>72163.423418649996</v>
      </c>
    </row>
    <row r="10" spans="1:12" s="6" customFormat="1" ht="69" customHeight="1" x14ac:dyDescent="0.25">
      <c r="A10" s="20"/>
      <c r="B10" s="20"/>
      <c r="C10" s="22"/>
      <c r="D10" s="4" t="s">
        <v>15</v>
      </c>
      <c r="E10" s="5" t="s">
        <v>13</v>
      </c>
      <c r="F10" s="5" t="s">
        <v>20</v>
      </c>
      <c r="G10" s="4" t="s">
        <v>24</v>
      </c>
      <c r="H10" s="11">
        <f>SUM(H8:H9)</f>
        <v>16969.033051319999</v>
      </c>
      <c r="I10" s="11">
        <f>SUM(I8:I9)</f>
        <v>116277.23485514001</v>
      </c>
      <c r="J10" s="11">
        <f>SUM(J8:J9)</f>
        <v>4761.95284326</v>
      </c>
      <c r="K10" s="11">
        <v>0</v>
      </c>
      <c r="L10" s="11">
        <f t="shared" si="0"/>
        <v>138008.22074972</v>
      </c>
    </row>
    <row r="11" spans="1:12" s="10" customFormat="1" ht="94.5" x14ac:dyDescent="0.25">
      <c r="A11" s="13"/>
      <c r="B11" s="14">
        <v>2</v>
      </c>
      <c r="C11" s="8" t="s">
        <v>16</v>
      </c>
      <c r="D11" s="23" t="s">
        <v>17</v>
      </c>
      <c r="E11" s="24"/>
      <c r="F11" s="5" t="s">
        <v>21</v>
      </c>
      <c r="G11" s="9" t="s">
        <v>18</v>
      </c>
      <c r="H11" s="7" t="s">
        <v>19</v>
      </c>
      <c r="I11" s="7" t="s">
        <v>19</v>
      </c>
      <c r="J11" s="7" t="s">
        <v>19</v>
      </c>
      <c r="K11" s="7" t="s">
        <v>19</v>
      </c>
      <c r="L11" s="7" t="s">
        <v>17</v>
      </c>
    </row>
  </sheetData>
  <mergeCells count="13">
    <mergeCell ref="A8:A10"/>
    <mergeCell ref="B8:B10"/>
    <mergeCell ref="C8:C10"/>
    <mergeCell ref="D11:E11"/>
    <mergeCell ref="A6:C7"/>
    <mergeCell ref="D6:E7"/>
    <mergeCell ref="H6:K6"/>
    <mergeCell ref="L6:L7"/>
    <mergeCell ref="A4:D4"/>
    <mergeCell ref="A1:D1"/>
    <mergeCell ref="A2:D2"/>
    <mergeCell ref="F6:F7"/>
    <mergeCell ref="G6:G7"/>
  </mergeCells>
  <printOptions horizontalCentered="1"/>
  <pageMargins left="0.7" right="0.7" top="0.75" bottom="0.75" header="0.3" footer="0.3"/>
  <pageSetup paperSize="9" orientation="portrait" r:id="rId1"/>
  <headerFooter>
    <oddFooter>&amp;L&amp;"Arial"&amp;8&amp;K8585FF BSE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2023-08-23 17:39:18</KDate>
  <Classification>BSE - INTERNAL</Classification>
  <Subclassification/>
  <HostName>BSEF15WD060</HostName>
  <Domain_User>BSELTD/dinkle.joshi</Domain_User>
  <IPAdd>10.228.58.60</IPAdd>
  <FilePath>Book5</FilePath>
  <KID>A85E45D32CE3638284091580131114</KID>
  <UniqueName/>
  <Suggested/>
  <Justification/>
</Klassify>
</file>

<file path=customXml/itemProps1.xml><?xml version="1.0" encoding="utf-8"?>
<ds:datastoreItem xmlns:ds="http://schemas.openxmlformats.org/officeDocument/2006/customXml" ds:itemID="{A813A560-56CD-48F9-AA20-2BB88A7F0B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Dinkle Joshi</dc:creator>
  <cp:lastModifiedBy>Arijit Dhar</cp:lastModifiedBy>
  <dcterms:created xsi:type="dcterms:W3CDTF">2023-08-23T12:09:02Z</dcterms:created>
  <dcterms:modified xsi:type="dcterms:W3CDTF">2024-08-14T16:13:50Z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BSE - INTERNAL</vt:lpwstr>
  </property>
  <property fmtid="{D5CDD505-2E9C-101B-9397-08002B2CF9AE}" pid="3" name="Rules">
    <vt:lpwstr/>
  </property>
  <property fmtid="{D5CDD505-2E9C-101B-9397-08002B2CF9AE}" pid="4" name="KID">
    <vt:lpwstr>A85E45D32CE3638284091580131114</vt:lpwstr>
  </property>
</Properties>
</file>