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202300"/>
  <mc:AlternateContent xmlns:mc="http://schemas.openxmlformats.org/markup-compatibility/2006">
    <mc:Choice Requires="x15">
      <x15ac:absPath xmlns:x15ac="http://schemas.microsoft.com/office/spreadsheetml/2010/11/ac" url="X:\PFMI\2024\QUANTITATIVE\"/>
    </mc:Choice>
  </mc:AlternateContent>
  <xr:revisionPtr revIDLastSave="0" documentId="13_ncr:1_{ADCD2158-C0FC-4740-9E83-724434E1B0E3}" xr6:coauthVersionLast="47" xr6:coauthVersionMax="47" xr10:uidLastSave="{00000000-0000-0000-0000-000000000000}"/>
  <bookViews>
    <workbookView xWindow="-120" yWindow="-120" windowWidth="20730" windowHeight="11160" xr2:uid="{26EB8985-8989-4271-9664-2F5049F9AACC}"/>
  </bookViews>
  <sheets>
    <sheet name="30-JUNE-2024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30" i="1" l="1"/>
  <c r="D29" i="1"/>
  <c r="D14" i="1"/>
  <c r="D15" i="1"/>
</calcChain>
</file>

<file path=xl/sharedStrings.xml><?xml version="1.0" encoding="utf-8"?>
<sst xmlns="http://schemas.openxmlformats.org/spreadsheetml/2006/main" count="48" uniqueCount="40">
  <si>
    <t>Principle 16: Custody And Investment Risks</t>
  </si>
  <si>
    <t>Amount  (₹ in Crore)</t>
  </si>
  <si>
    <t>Key Consideration</t>
  </si>
  <si>
    <t>Disclosure</t>
  </si>
  <si>
    <t>How the total cash received from participants (ie the combined total of initial margin and default fund contributions in 16.1) is held/deposited/invested, including:</t>
  </si>
  <si>
    <t>•     percentage of this total participant cash held as cash deposits (including through reverse repo); further split into:</t>
  </si>
  <si>
    <t>-       percentage held:</t>
  </si>
  <si>
    <t>o     as cash deposits at central banks of issue of the currency deposited;</t>
  </si>
  <si>
    <t>o     as cash deposits at other central banks;</t>
  </si>
  <si>
    <t>o     as cash deposits at commercial banks; of which:</t>
  </si>
  <si>
    <t>□    percentage secured (including through reverse repo);</t>
  </si>
  <si>
    <t>□    percentage unsecured;</t>
  </si>
  <si>
    <t>o     in money market funds;</t>
  </si>
  <si>
    <t>o     in other forms (please specify).</t>
  </si>
  <si>
    <t>-       percentage split by currency of these cash deposits (including reverse repo) and money market funds - local currency, USD, EUR, other</t>
  </si>
  <si>
    <t>Also:</t>
  </si>
  <si>
    <t>-       weighted average maturity of these cash deposits (including reverse repo) and money market funds</t>
  </si>
  <si>
    <t>•     percentage of this total participant cash invested in securities; further split into:</t>
  </si>
  <si>
    <t>-       percentage invested in</t>
  </si>
  <si>
    <t>o       sovereign government bonds; of which:</t>
  </si>
  <si>
    <t>□    domestic;</t>
  </si>
  <si>
    <t>□    other;</t>
  </si>
  <si>
    <t>o       agency bonds;</t>
  </si>
  <si>
    <t>o       state/municipal bonds;</t>
  </si>
  <si>
    <t>o       other instruments (please describe);</t>
  </si>
  <si>
    <t>-       percentage split by currency of these securities - local currency, USD, EUR, other.</t>
  </si>
  <si>
    <t>-weighted average maturity of these securities</t>
  </si>
  <si>
    <t>Provide an estimate of the risk on the investment portfolio (excluding central bank and commercial bank deposits) (99% one-day VaR, or equivalent)</t>
  </si>
  <si>
    <t>State if the CCP investment policy sets a limit on the proportion of the investment portfolio that may be allocated to a single counterparty, and the size of that limit.</t>
  </si>
  <si>
    <t>State the number of times over the previous quarter in which this limit has been exceeded.</t>
  </si>
  <si>
    <t>As on 30-JUNE-2024</t>
  </si>
  <si>
    <t>Mutual Fund</t>
  </si>
  <si>
    <t>Fixed Deposits</t>
  </si>
  <si>
    <t>All Investments of Fixed Deposits &amp; Mutual Funds are in INR</t>
  </si>
  <si>
    <t>For Mutual Funds &amp; Fixed Deposits</t>
  </si>
  <si>
    <t>NIL</t>
  </si>
  <si>
    <t>All Investments of Fixed Deposits &amp; Mutual Funds Units are in (₹)</t>
  </si>
  <si>
    <t>Not Applicable</t>
  </si>
  <si>
    <t>Yes</t>
  </si>
  <si>
    <t>QUARTER I: APRIL-JUNE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</si>
</sst>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 * #,##0.00_ ;_ * \-#,##0.00_ ;_ * &quot;-&quot;??_ ;_ @_ "/>
  </numFmts>
  <fonts count="8" x14ac:knownFonts="1">
    <font>
      <sz val="11"/>
      <color theme="1"/>
      <name val="Calibri"/>
      <family val="2"/>
    </font>
    <font>
      <sz val="11"/>
      <color theme="1"/>
      <name val="Calibri"/>
      <family val="2"/>
    </font>
    <font>
      <b/>
      <sz val="11"/>
      <color rgb="FF002060"/>
      <name val="Calibri"/>
      <family val="2"/>
    </font>
    <font>
      <b/>
      <sz val="12"/>
      <color rgb="FF002060"/>
      <name val="Calibri"/>
      <family val="2"/>
    </font>
    <font>
      <b/>
      <sz val="11"/>
      <color rgb="FF002060"/>
      <name val="Cambria"/>
      <family val="1"/>
    </font>
    <font>
      <sz val="11"/>
      <color rgb="FF002060"/>
      <name val="Cambria"/>
      <family val="1"/>
    </font>
    <font>
      <sz val="11"/>
      <color rgb="FF002060"/>
      <name val="Calibri"/>
      <family val="2"/>
    </font>
    <font>
      <b/>
      <sz val="14"/>
      <color rgb="FF00206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4" tint="0.79998168889431442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5">
    <xf numFmtId="0" fontId="0" fillId="0" borderId="0" xfId="0"/>
    <xf numFmtId="0" fontId="3" fillId="3" borderId="1" xfId="0" applyFont="1" applyFill="1" applyBorder="1" applyAlignment="1">
      <alignment vertical="top"/>
    </xf>
    <xf numFmtId="0" fontId="2" fillId="2" borderId="1" xfId="0" applyFont="1" applyFill="1" applyBorder="1" applyAlignment="1">
      <alignment vertical="top"/>
    </xf>
    <xf numFmtId="0" fontId="2" fillId="2" borderId="1" xfId="0" applyFont="1" applyFill="1" applyBorder="1" applyAlignment="1">
      <alignment horizontal="center" vertical="top"/>
    </xf>
    <xf numFmtId="0" fontId="2" fillId="2" borderId="1" xfId="0" applyFont="1" applyFill="1" applyBorder="1" applyAlignment="1">
      <alignment vertical="top"/>
    </xf>
    <xf numFmtId="0" fontId="4" fillId="0" borderId="1" xfId="0" applyFont="1" applyBorder="1" applyAlignment="1">
      <alignment horizontal="center" vertical="top" wrapText="1"/>
    </xf>
    <xf numFmtId="0" fontId="5" fillId="0" borderId="1" xfId="0" applyFont="1" applyBorder="1" applyAlignment="1">
      <alignment vertical="top" wrapText="1"/>
    </xf>
    <xf numFmtId="0" fontId="6" fillId="0" borderId="1" xfId="0" applyFont="1" applyBorder="1" applyAlignment="1">
      <alignment vertical="top" wrapText="1"/>
    </xf>
    <xf numFmtId="43" fontId="6" fillId="0" borderId="1" xfId="1" applyFont="1" applyFill="1" applyBorder="1" applyAlignment="1">
      <alignment vertical="top"/>
    </xf>
    <xf numFmtId="0" fontId="6" fillId="0" borderId="2" xfId="0" applyFont="1" applyBorder="1" applyAlignment="1">
      <alignment vertical="center" wrapText="1"/>
    </xf>
    <xf numFmtId="49" fontId="5" fillId="0" borderId="1" xfId="0" applyNumberFormat="1" applyFont="1" applyBorder="1" applyAlignment="1">
      <alignment vertical="top" wrapText="1"/>
    </xf>
    <xf numFmtId="0" fontId="6" fillId="0" borderId="3" xfId="0" applyFont="1" applyBorder="1" applyAlignment="1">
      <alignment vertical="center" wrapText="1"/>
    </xf>
    <xf numFmtId="0" fontId="6" fillId="0" borderId="1" xfId="0" applyFont="1" applyBorder="1" applyAlignment="1">
      <alignment vertical="center" wrapText="1"/>
    </xf>
    <xf numFmtId="0" fontId="7" fillId="0" borderId="0" xfId="0" applyFont="1" applyAlignment="1">
      <alignment horizontal="left" vertical="top"/>
    </xf>
    <xf numFmtId="0" fontId="6" fillId="0" borderId="0" xfId="0" applyFont="1" applyAlignment="1">
      <alignment vertical="top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9871066-A06D-4EBF-9555-57947B5A053B}">
  <dimension ref="A1:D38"/>
  <sheetViews>
    <sheetView tabSelected="1" workbookViewId="0">
      <pane xSplit="3" ySplit="5" topLeftCell="D6" activePane="bottomRight" state="frozen"/>
      <selection pane="topRight" activeCell="D1" sqref="D1"/>
      <selection pane="bottomLeft" activeCell="A6" sqref="A6"/>
      <selection pane="bottomRight" activeCell="B15" sqref="B15"/>
    </sheetView>
  </sheetViews>
  <sheetFormatPr defaultRowHeight="15" x14ac:dyDescent="0.25"/>
  <cols>
    <col min="1" max="1" width="17.42578125" style="14" bestFit="1" customWidth="1"/>
    <col min="2" max="2" width="84.42578125" style="14" customWidth="1"/>
    <col min="3" max="3" width="33.140625" style="14" bestFit="1" customWidth="1"/>
    <col min="4" max="4" width="18.42578125" style="14" customWidth="1"/>
    <col min="5" max="16384" width="9.140625" style="14"/>
  </cols>
  <sheetData>
    <row r="1" spans="1:4" ht="18.75" x14ac:dyDescent="0.25">
      <c r="A1" s="13" t="s">
        <v>0</v>
      </c>
      <c r="B1" s="13"/>
      <c r="C1" s="13"/>
      <c r="D1" s="13"/>
    </row>
    <row r="3" spans="1:4" ht="15.75" x14ac:dyDescent="0.25">
      <c r="A3" s="1" t="s">
        <v>39</v>
      </c>
      <c r="B3" s="1"/>
      <c r="C3" s="1"/>
      <c r="D3" s="1"/>
    </row>
    <row r="4" spans="1:4" x14ac:dyDescent="0.25">
      <c r="A4" s="2"/>
      <c r="B4" s="2"/>
      <c r="C4" s="2"/>
      <c r="D4" s="3" t="s">
        <v>1</v>
      </c>
    </row>
    <row r="5" spans="1:4" x14ac:dyDescent="0.25">
      <c r="A5" s="2" t="s">
        <v>2</v>
      </c>
      <c r="B5" s="4" t="s">
        <v>3</v>
      </c>
      <c r="C5" s="4"/>
      <c r="D5" s="3" t="s">
        <v>30</v>
      </c>
    </row>
    <row r="6" spans="1:4" ht="28.5" x14ac:dyDescent="0.25">
      <c r="A6" s="5">
        <v>16.2</v>
      </c>
      <c r="B6" s="6" t="s">
        <v>4</v>
      </c>
      <c r="C6" s="7"/>
      <c r="D6" s="8"/>
    </row>
    <row r="7" spans="1:4" ht="28.5" x14ac:dyDescent="0.25">
      <c r="A7" s="6"/>
      <c r="B7" s="6" t="s">
        <v>5</v>
      </c>
      <c r="C7" s="7"/>
      <c r="D7" s="8"/>
    </row>
    <row r="8" spans="1:4" x14ac:dyDescent="0.25">
      <c r="A8" s="6"/>
      <c r="B8" s="6" t="s">
        <v>6</v>
      </c>
      <c r="C8" s="7"/>
      <c r="D8" s="8"/>
    </row>
    <row r="9" spans="1:4" x14ac:dyDescent="0.25">
      <c r="A9" s="6"/>
      <c r="B9" s="6" t="s">
        <v>7</v>
      </c>
      <c r="C9" s="7"/>
      <c r="D9" s="8"/>
    </row>
    <row r="10" spans="1:4" x14ac:dyDescent="0.25">
      <c r="A10" s="6"/>
      <c r="B10" s="6" t="s">
        <v>8</v>
      </c>
      <c r="C10" s="7"/>
      <c r="D10" s="8"/>
    </row>
    <row r="11" spans="1:4" x14ac:dyDescent="0.25">
      <c r="A11" s="6"/>
      <c r="B11" s="6" t="s">
        <v>9</v>
      </c>
      <c r="C11" s="7"/>
      <c r="D11" s="8"/>
    </row>
    <row r="12" spans="1:4" x14ac:dyDescent="0.25">
      <c r="A12" s="6"/>
      <c r="B12" s="6" t="s">
        <v>10</v>
      </c>
      <c r="C12" s="7"/>
      <c r="D12" s="8"/>
    </row>
    <row r="13" spans="1:4" x14ac:dyDescent="0.25">
      <c r="A13" s="6"/>
      <c r="B13" s="6" t="s">
        <v>11</v>
      </c>
      <c r="C13" s="7"/>
      <c r="D13" s="8"/>
    </row>
    <row r="14" spans="1:4" x14ac:dyDescent="0.25">
      <c r="A14" s="6"/>
      <c r="B14" s="6" t="s">
        <v>12</v>
      </c>
      <c r="C14" s="9" t="s">
        <v>31</v>
      </c>
      <c r="D14" s="8">
        <f>2508612974.2/10^7</f>
        <v>250.86129741999997</v>
      </c>
    </row>
    <row r="15" spans="1:4" x14ac:dyDescent="0.25">
      <c r="A15" s="6"/>
      <c r="B15" s="6" t="s">
        <v>13</v>
      </c>
      <c r="C15" s="9" t="s">
        <v>32</v>
      </c>
      <c r="D15" s="8">
        <f>(36234824327.1+33202668)/10^7</f>
        <v>3626.8026995099999</v>
      </c>
    </row>
    <row r="16" spans="1:4" ht="30" x14ac:dyDescent="0.25">
      <c r="A16" s="6"/>
      <c r="B16" s="6" t="s">
        <v>14</v>
      </c>
      <c r="C16" s="7" t="s">
        <v>36</v>
      </c>
      <c r="D16" s="8"/>
    </row>
    <row r="17" spans="1:4" x14ac:dyDescent="0.25">
      <c r="A17" s="6"/>
      <c r="B17" s="6" t="s">
        <v>15</v>
      </c>
      <c r="C17" s="7"/>
      <c r="D17" s="8"/>
    </row>
    <row r="18" spans="1:4" ht="28.5" x14ac:dyDescent="0.25">
      <c r="A18" s="6"/>
      <c r="B18" s="6" t="s">
        <v>16</v>
      </c>
      <c r="C18" s="9" t="s">
        <v>34</v>
      </c>
      <c r="D18" s="8"/>
    </row>
    <row r="19" spans="1:4" x14ac:dyDescent="0.25">
      <c r="A19" s="6"/>
      <c r="B19" s="6"/>
      <c r="C19" s="9" t="s">
        <v>31</v>
      </c>
      <c r="D19" s="8">
        <v>1</v>
      </c>
    </row>
    <row r="20" spans="1:4" x14ac:dyDescent="0.25">
      <c r="A20" s="6"/>
      <c r="B20" s="6"/>
      <c r="C20" s="9" t="s">
        <v>32</v>
      </c>
      <c r="D20" s="8">
        <v>179</v>
      </c>
    </row>
    <row r="21" spans="1:4" x14ac:dyDescent="0.25">
      <c r="A21" s="6"/>
      <c r="B21" s="6" t="s">
        <v>17</v>
      </c>
      <c r="C21" s="7"/>
      <c r="D21" s="8"/>
    </row>
    <row r="22" spans="1:4" x14ac:dyDescent="0.25">
      <c r="A22" s="6"/>
      <c r="B22" s="6" t="s">
        <v>18</v>
      </c>
      <c r="C22" s="7"/>
      <c r="D22" s="8"/>
    </row>
    <row r="23" spans="1:4" x14ac:dyDescent="0.25">
      <c r="A23" s="6"/>
      <c r="B23" s="6" t="s">
        <v>19</v>
      </c>
      <c r="C23" s="7"/>
      <c r="D23" s="8"/>
    </row>
    <row r="24" spans="1:4" x14ac:dyDescent="0.25">
      <c r="A24" s="6"/>
      <c r="B24" s="6" t="s">
        <v>20</v>
      </c>
      <c r="C24" s="7"/>
      <c r="D24" s="8"/>
    </row>
    <row r="25" spans="1:4" x14ac:dyDescent="0.25">
      <c r="A25" s="6"/>
      <c r="B25" s="6" t="s">
        <v>21</v>
      </c>
      <c r="C25" s="7"/>
      <c r="D25" s="8"/>
    </row>
    <row r="26" spans="1:4" x14ac:dyDescent="0.25">
      <c r="A26" s="6"/>
      <c r="B26" s="6" t="s">
        <v>22</v>
      </c>
      <c r="C26" s="7"/>
      <c r="D26" s="8"/>
    </row>
    <row r="27" spans="1:4" x14ac:dyDescent="0.25">
      <c r="A27" s="6"/>
      <c r="B27" s="6" t="s">
        <v>23</v>
      </c>
      <c r="C27" s="7"/>
      <c r="D27" s="8"/>
    </row>
    <row r="28" spans="1:4" x14ac:dyDescent="0.25">
      <c r="A28" s="6"/>
      <c r="B28" s="6" t="s">
        <v>24</v>
      </c>
      <c r="C28" s="7"/>
      <c r="D28" s="8"/>
    </row>
    <row r="29" spans="1:4" x14ac:dyDescent="0.25">
      <c r="A29" s="6"/>
      <c r="B29" s="6"/>
      <c r="C29" s="9" t="s">
        <v>31</v>
      </c>
      <c r="D29" s="8">
        <f>2508612974.2/10^7</f>
        <v>250.86129741999997</v>
      </c>
    </row>
    <row r="30" spans="1:4" x14ac:dyDescent="0.25">
      <c r="A30" s="6"/>
      <c r="B30" s="6"/>
      <c r="C30" s="9" t="s">
        <v>32</v>
      </c>
      <c r="D30" s="8">
        <f>(36234824327.1+33202668)/10^7</f>
        <v>3626.8026995099999</v>
      </c>
    </row>
    <row r="31" spans="1:4" ht="30" x14ac:dyDescent="0.25">
      <c r="A31" s="6"/>
      <c r="B31" s="10" t="s">
        <v>25</v>
      </c>
      <c r="C31" s="9" t="s">
        <v>33</v>
      </c>
      <c r="D31" s="8"/>
    </row>
    <row r="32" spans="1:4" x14ac:dyDescent="0.25">
      <c r="A32" s="6"/>
      <c r="B32" s="6" t="s">
        <v>15</v>
      </c>
      <c r="C32" s="11"/>
      <c r="D32" s="8"/>
    </row>
    <row r="33" spans="1:4" x14ac:dyDescent="0.25">
      <c r="A33" s="6"/>
      <c r="B33" s="10" t="s">
        <v>26</v>
      </c>
      <c r="C33" s="9" t="s">
        <v>34</v>
      </c>
      <c r="D33" s="8"/>
    </row>
    <row r="34" spans="1:4" x14ac:dyDescent="0.25">
      <c r="A34" s="6"/>
      <c r="B34" s="6"/>
      <c r="C34" s="9" t="s">
        <v>31</v>
      </c>
      <c r="D34" s="8">
        <v>1</v>
      </c>
    </row>
    <row r="35" spans="1:4" x14ac:dyDescent="0.25">
      <c r="A35" s="6"/>
      <c r="B35" s="6"/>
      <c r="C35" s="9" t="s">
        <v>32</v>
      </c>
      <c r="D35" s="8">
        <v>179</v>
      </c>
    </row>
    <row r="36" spans="1:4" ht="28.5" x14ac:dyDescent="0.25">
      <c r="A36" s="6"/>
      <c r="B36" s="6" t="s">
        <v>27</v>
      </c>
      <c r="C36" s="12" t="s">
        <v>37</v>
      </c>
      <c r="D36" s="8"/>
    </row>
    <row r="37" spans="1:4" ht="28.5" x14ac:dyDescent="0.25">
      <c r="A37" s="6"/>
      <c r="B37" s="6" t="s">
        <v>28</v>
      </c>
      <c r="C37" s="7" t="s">
        <v>38</v>
      </c>
      <c r="D37" s="8"/>
    </row>
    <row r="38" spans="1:4" x14ac:dyDescent="0.25">
      <c r="A38" s="6"/>
      <c r="B38" s="6" t="s">
        <v>29</v>
      </c>
      <c r="C38" s="12" t="s">
        <v>35</v>
      </c>
      <c r="D38" s="8"/>
    </row>
  </sheetData>
  <mergeCells count="3">
    <mergeCell ref="A1:D1"/>
    <mergeCell ref="B5:C5"/>
    <mergeCell ref="A3:D3"/>
  </mergeCells>
  <printOptions horizontalCentered="1"/>
  <pageMargins left="0.7" right="0.7" top="0.75" bottom="0.75" header="0.3" footer="0.3"/>
  <pageSetup paperSize="9" orientation="portrait" horizontalDpi="4294967293" verticalDpi="4294967293" r:id="rId1"/>
  <headerFooter>
    <oddFooter>&amp;L&amp;"Arial"&amp;8&amp;K45C745 PUBLIC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Klassify>
  <SNO>1</SNO>
  <KDate>2024-07-26 11:29:11</KDate>
  <Classification>PUBLIC</Classification>
  <Subclassification/>
  <HostName>BSEF09ED117</HostName>
  <Domain_User>BSELTD/arijit.dhar</Domain_User>
  <IPAdd>10.228.100.95</IPAdd>
  <FilePath>Book5</FilePath>
  <KID>C87F5418B3A5638575901518500703</KID>
  <UniqueName/>
  <Suggested/>
  <Justification/>
</Klassify>
</file>

<file path=customXml/itemProps1.xml><?xml version="1.0" encoding="utf-8"?>
<ds:datastoreItem xmlns:ds="http://schemas.openxmlformats.org/officeDocument/2006/customXml" ds:itemID="{974EE46E-4AC1-4306-8698-7BAA259F3F73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30-JUNE-2024</vt:lpstr>
    </vt:vector>
  </TitlesOfParts>
  <Company>BSE LIMITED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Arijit Dhar</dc:creator>
  <cp:lastModifiedBy>Arijit Dhar</cp:lastModifiedBy>
  <dcterms:created xsi:type="dcterms:W3CDTF">2024-07-26T05:59:03Z</dcterms:created>
  <dcterms:modified xsi:type="dcterms:W3CDTF">2024-08-07T13:40:25Z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lassification">
    <vt:lpwstr>PUBLIC</vt:lpwstr>
  </property>
  <property fmtid="{D5CDD505-2E9C-101B-9397-08002B2CF9AE}" pid="3" name="Rules">
    <vt:lpwstr/>
  </property>
  <property fmtid="{D5CDD505-2E9C-101B-9397-08002B2CF9AE}" pid="4" name="KID">
    <vt:lpwstr>C87F5418B3A5638575901518500703</vt:lpwstr>
  </property>
</Properties>
</file>